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900" windowHeight="7845" activeTab="0"/>
  </bookViews>
  <sheets>
    <sheet name="2020" sheetId="1" r:id="rId1"/>
  </sheets>
  <definedNames>
    <definedName name="_xlnm.Print_Area" localSheetId="0">'2020'!$A$2:$G$65</definedName>
  </definedNames>
  <calcPr fullCalcOnLoad="1"/>
</workbook>
</file>

<file path=xl/sharedStrings.xml><?xml version="1.0" encoding="utf-8"?>
<sst xmlns="http://schemas.openxmlformats.org/spreadsheetml/2006/main" count="57" uniqueCount="33">
  <si>
    <t>ИТОГО</t>
  </si>
  <si>
    <t>КОМИТЕТ ПО СОЦИАЛЬНОЙ ЗАЩИТЕ НАСЕЛЕНИЯ ЛЕНИНГРАДСКОЙ ОБЛАСТИ</t>
  </si>
  <si>
    <t>3. Социальные услуги, предоставляемые получателям (за исключением несовершеннолетних детей, в том числе детей-инвалидов, родителей (иных законных представителей) несовершеннолетних детей, если родители (иные законные представители) и(или) их дети признаны нуждающимися в социальном обслуживании, граждан, подвергшихся насилию в семье, если они признаны нуждающимися в социальном обслуживании в стационарной форме с временным проживанием) в полустационарной форме в отделениях дневного пребывания</t>
  </si>
  <si>
    <t>1. Социальные услуги, предоставляемые получателям (за исключением несовершеннолетних детей, в том числе детей-инвалидов, родителей (иных законных представителей) несовершеннолетних детей, если родители (иные законные представители) и (или) их дети признаны нуждающимися в социальном обслуживании, граждан, подвергшихся насилию в семье, если они признаны нуждающимися в социальном обслуживании в стационарной форме с временным проживанием) в стационарной форме с временным проживанием</t>
  </si>
  <si>
    <t>4. Социальные услуги, предоставляемые получателям (за исключением несовершеннолетних детей, в том числе детей-инвалидов, родителей (иных законных представителей) несовершеннолетних детей, если родители (иные законные представители) и(или) их дети признаны нуждающимися в социальном обслуживании, граждан, подвергшихся насилию в семье, если они признаны нуждающимися в социальном обслуживании в стационарной форме с временным проживанием) в полустационарной форме  в отделениях ночного пребывания</t>
  </si>
  <si>
    <t>5. Срочные социальные услуги</t>
  </si>
  <si>
    <t>6. Социальные услуги, предоставляемые получателям (за исключением несовершеннолетних детей, в том числе детей-инвалидов, родителей (иных законных представителей) несовершеннолетних детей, если родители (иные законные представители) и(или) их дети признаны нуждающимися в социальном обслуживании, граждан, подвергшихся насилию в семье, нуждающихся в предоставлении социального обслуживания в стационарной форме с временным проживанием) на дому</t>
  </si>
  <si>
    <t>7. Социальные услуги, предоставляемые детям-инвалидам в стационарной форме социального обслуживания с временным проживанием</t>
  </si>
  <si>
    <t>8. Социальные  услуги, предоставляемые детям-инвалидам в полустационарной форме социального обслуживания</t>
  </si>
  <si>
    <t>1. (дополн.) Социальные услуги, предоставляемые получателям (за исключением несовершеннолетних детей, в том числе детей-инвалидов, родителей (иных законных представителей) несовершеннолетних детей, если родители (иные законные представители) и (или) их дети признаны нуждающимися в социальном обслуживании, граждан, подвергшихся насилию в семье, если они признаны нуждающимися в социальном обслуживании в стационарной форме с временным проживанием) в стационарной форме с временным проживанием в ДОПОЛНЕНИЕ</t>
  </si>
  <si>
    <t>3. (дполнение) Социальные услуги, предоставляемые получателям (за исключением несовершеннолетних детей, в том числе детей-инвалидов, родителей (иных законных представителей) несовершеннолетних детей, если родители (иные законные представители) и(или) их дети признаны нуждающимися в социальном обслуживании, граждан, подвергшихся насилию в семье, если они признаны нуждающимися в социальном обслуживании в стационарной форме с временным проживанием) в полустационарной форме в отделениях дневного пребывания в ДОПОЛНЕНИЕ</t>
  </si>
  <si>
    <t>9. Социальные услуги, предоставляемые детям-инвалидам в полустационарной форме с краткосрочным пребыванием</t>
  </si>
  <si>
    <t>10. Социальные услуги, предоставляемые детям-инвалидам, в дополнение к услугам в стационарной форме социального обслуживания с временным проживанием и полустационарной форме социального обслуживания</t>
  </si>
  <si>
    <t>11. Социальные услуги, предоставляемые детям-инвалидам на дому:</t>
  </si>
  <si>
    <t>12. Социальные услуги, предоставляемые родителям (иным законным представителям) несовершеннолетних детей, если родители (иные законные представители) и(или) их дети признаны нуждающимися в социальном обслуживании</t>
  </si>
  <si>
    <t>13. Социальные услуги, предоставляемые несовершеннолетним детям, за исключением детей-инвалидов, в стационарной форме социального обслуживания с временным проживанием</t>
  </si>
  <si>
    <t>14. 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</si>
  <si>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15. Социальные услуги, предоставляемые несовершеннолетним детям, за исключением детей-инвалидов, в дополнение к услугам в стационарной форме социального обслуживания с временным проживанием и полустационарной форме социального обслуживания:</t>
  </si>
  <si>
    <t>16. Социальные услуги, предоставляемые гражданам, подвергшимся насилию в семье, если они признаны нуждающимися в социальном обслуживании в стационарной форме с временным проживанием</t>
  </si>
  <si>
    <t>17. ( дополнение) Социальные услуги, предоставляемые гражданам, подвергшимся насилию в семье, если они признаны нуждающимися в социальном обслуживании в стационарной форме с временным проживанием</t>
  </si>
  <si>
    <t>социальное обслуживание</t>
  </si>
  <si>
    <t>Заботливый сосед</t>
  </si>
  <si>
    <t xml:space="preserve"> ранней помощь детям
 в возрасте от 0 до 3 лет 
</t>
  </si>
  <si>
    <t>Всего
обслуженных   с использованием технологии социального обслуживания</t>
  </si>
  <si>
    <t>Наименование учреждения</t>
  </si>
  <si>
    <t xml:space="preserve">Руководитель </t>
  </si>
  <si>
    <r>
      <t>Численность граждан получивших услуги в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 xml:space="preserve">учреждениях </t>
    </r>
    <r>
      <rPr>
        <b/>
        <sz val="10"/>
        <rFont val="Times New Roman"/>
        <family val="1"/>
      </rPr>
      <t xml:space="preserve"> в </t>
    </r>
    <r>
      <rPr>
        <sz val="10"/>
        <rFont val="Times New Roman"/>
        <family val="1"/>
      </rPr>
      <t>соответствии с ИППСУ за отчетный период с начала года</t>
    </r>
  </si>
  <si>
    <t>Заполняем из катарсиса, всего обслужено по ФИО</t>
  </si>
  <si>
    <t>"Домой без преград"</t>
  </si>
  <si>
    <t>технологии</t>
  </si>
  <si>
    <t>Университет 3-го возраста</t>
  </si>
  <si>
    <t>ЛОГАУ "Всеволожский КЦСОН"</t>
  </si>
  <si>
    <r>
      <t xml:space="preserve">ОТЧЕТ на 01.04.2020 года (ЗАПОЛНЯЕТСЯ ПО ЛЮДЯМ ) </t>
    </r>
    <r>
      <rPr>
        <b/>
        <sz val="11"/>
        <color indexed="10"/>
        <rFont val="Times New Roman"/>
        <family val="1"/>
      </rPr>
      <t>(с 01.01.2020 по 30.06.2020)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</si>
</sst>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_ ;[Red]\-#,##0.0\ "/>
    <numFmt numFmtId="182" formatCode="0.0"/>
    <numFmt numFmtId="183" formatCode="#,##0.0"/>
    <numFmt numFmtId="184" formatCode="#,##0.00_р_."/>
    <numFmt numFmtId="185" formatCode="0.0000"/>
    <numFmt numFmtId="186" formatCode="[$-FC19]d\ mmmm\ yyyy\ &quot;г.&quot;"/>
    <numFmt numFmtId="187" formatCode="#,##0.0_р_."/>
    <numFmt numFmtId="188" formatCode="#,##0_р_."/>
    <numFmt numFmtId="189" formatCode="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.0"/>
    <numFmt numFmtId="195" formatCode="00.00"/>
    <numFmt numFmtId="196" formatCode="00.000"/>
    <numFmt numFmtId="197" formatCode="00.0000"/>
    <numFmt numFmtId="198" formatCode="00.00000"/>
    <numFmt numFmtId="199" formatCode="00.000000"/>
    <numFmt numFmtId="200" formatCode="00.0000000"/>
    <numFmt numFmtId="201" formatCode="0.0%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vertical="center" textRotation="90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9" fillId="35" borderId="0" xfId="0" applyFont="1" applyFill="1" applyAlignment="1">
      <alignment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5"/>
  <sheetViews>
    <sheetView tabSelected="1" zoomScale="110" zoomScaleNormal="110" zoomScalePageLayoutView="0" workbookViewId="0" topLeftCell="A2">
      <selection activeCell="C4" sqref="C4"/>
    </sheetView>
  </sheetViews>
  <sheetFormatPr defaultColWidth="9.00390625" defaultRowHeight="12.75"/>
  <cols>
    <col min="1" max="1" width="35.75390625" style="13" customWidth="1"/>
    <col min="2" max="2" width="17.25390625" style="5" customWidth="1"/>
    <col min="3" max="3" width="7.25390625" style="5" customWidth="1"/>
    <col min="4" max="4" width="7.625" style="5" customWidth="1"/>
    <col min="5" max="5" width="6.125" style="5" customWidth="1"/>
    <col min="6" max="6" width="7.25390625" style="5" customWidth="1"/>
    <col min="7" max="7" width="21.125" style="14" customWidth="1"/>
    <col min="8" max="16384" width="9.125" style="4" customWidth="1"/>
  </cols>
  <sheetData>
    <row r="1" ht="33" customHeight="1" hidden="1"/>
    <row r="2" spans="1:7" ht="21.75" customHeight="1">
      <c r="A2" s="56" t="s">
        <v>1</v>
      </c>
      <c r="B2" s="56"/>
      <c r="C2" s="56"/>
      <c r="D2" s="56"/>
      <c r="E2" s="56"/>
      <c r="F2" s="56"/>
      <c r="G2" s="56"/>
    </row>
    <row r="3" spans="1:7" ht="19.5" customHeight="1">
      <c r="A3" s="61" t="s">
        <v>32</v>
      </c>
      <c r="B3" s="56"/>
      <c r="C3" s="56"/>
      <c r="D3" s="56"/>
      <c r="E3" s="56"/>
      <c r="F3" s="56"/>
      <c r="G3" s="56"/>
    </row>
    <row r="4" spans="1:7" ht="134.25" customHeight="1">
      <c r="A4" s="59" t="s">
        <v>24</v>
      </c>
      <c r="B4" s="17" t="s">
        <v>26</v>
      </c>
      <c r="C4" s="19" t="s">
        <v>21</v>
      </c>
      <c r="D4" s="18" t="s">
        <v>22</v>
      </c>
      <c r="E4" s="19" t="s">
        <v>28</v>
      </c>
      <c r="F4" s="19" t="s">
        <v>30</v>
      </c>
      <c r="G4" s="6" t="s">
        <v>23</v>
      </c>
    </row>
    <row r="5" spans="1:7" ht="42.75" customHeight="1">
      <c r="A5" s="60"/>
      <c r="B5" s="23" t="s">
        <v>20</v>
      </c>
      <c r="C5" s="57" t="s">
        <v>29</v>
      </c>
      <c r="D5" s="57"/>
      <c r="E5" s="57"/>
      <c r="F5" s="57"/>
      <c r="G5" s="58"/>
    </row>
    <row r="6" spans="1:7" ht="84" customHeight="1">
      <c r="A6" s="28" t="s">
        <v>3</v>
      </c>
      <c r="B6" s="29"/>
      <c r="C6" s="29"/>
      <c r="D6" s="29"/>
      <c r="E6" s="29"/>
      <c r="F6" s="29"/>
      <c r="G6" s="30"/>
    </row>
    <row r="7" spans="1:7" s="12" customFormat="1" ht="42" customHeight="1">
      <c r="A7" s="1" t="s">
        <v>31</v>
      </c>
      <c r="B7" s="9">
        <v>83</v>
      </c>
      <c r="C7" s="9"/>
      <c r="D7" s="9"/>
      <c r="E7" s="9"/>
      <c r="F7" s="9"/>
      <c r="G7" s="11">
        <f>C7+D7+E7+F7</f>
        <v>0</v>
      </c>
    </row>
    <row r="8" spans="1:7" s="12" customFormat="1" ht="19.5" customHeight="1">
      <c r="A8" s="3" t="s">
        <v>0</v>
      </c>
      <c r="B8" s="10">
        <f aca="true" t="shared" si="0" ref="B8:G8">SUM(B7:B7)</f>
        <v>83</v>
      </c>
      <c r="C8" s="10">
        <f t="shared" si="0"/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ht="67.5" customHeight="1">
      <c r="A9" s="40" t="s">
        <v>9</v>
      </c>
      <c r="B9" s="41"/>
      <c r="C9" s="41"/>
      <c r="D9" s="41"/>
      <c r="E9" s="41"/>
      <c r="F9" s="41"/>
      <c r="G9" s="42"/>
    </row>
    <row r="10" spans="1:7" ht="19.5" customHeight="1">
      <c r="A10" s="1" t="s">
        <v>31</v>
      </c>
      <c r="B10" s="7">
        <v>77</v>
      </c>
      <c r="C10" s="9"/>
      <c r="D10" s="9"/>
      <c r="E10" s="9"/>
      <c r="F10" s="9"/>
      <c r="G10" s="11">
        <f>C10+D10+E10+F10</f>
        <v>0</v>
      </c>
    </row>
    <row r="11" spans="1:7" ht="19.5" customHeight="1">
      <c r="A11" s="3" t="s">
        <v>0</v>
      </c>
      <c r="B11" s="10">
        <f aca="true" t="shared" si="1" ref="B11:G11">SUM(B10:B10)</f>
        <v>77</v>
      </c>
      <c r="C11" s="10">
        <f t="shared" si="1"/>
        <v>0</v>
      </c>
      <c r="D11" s="10">
        <f t="shared" si="1"/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</row>
    <row r="12" spans="1:7" ht="66.75" customHeight="1">
      <c r="A12" s="28" t="s">
        <v>2</v>
      </c>
      <c r="B12" s="29"/>
      <c r="C12" s="29"/>
      <c r="D12" s="29"/>
      <c r="E12" s="29"/>
      <c r="F12" s="29"/>
      <c r="G12" s="30"/>
    </row>
    <row r="13" spans="1:7" s="12" customFormat="1" ht="37.5" customHeight="1">
      <c r="A13" s="1" t="s">
        <v>31</v>
      </c>
      <c r="B13" s="9">
        <v>46</v>
      </c>
      <c r="C13" s="9"/>
      <c r="D13" s="9"/>
      <c r="E13" s="9"/>
      <c r="F13" s="9"/>
      <c r="G13" s="11">
        <f>C13+D13+E13+F13</f>
        <v>0</v>
      </c>
    </row>
    <row r="14" spans="1:7" s="12" customFormat="1" ht="15.75" customHeight="1">
      <c r="A14" s="3" t="s">
        <v>0</v>
      </c>
      <c r="B14" s="10">
        <f aca="true" t="shared" si="2" ref="B14:G14">SUM(B13:B13)</f>
        <v>46</v>
      </c>
      <c r="C14" s="10">
        <f t="shared" si="2"/>
        <v>0</v>
      </c>
      <c r="D14" s="10">
        <f t="shared" si="2"/>
        <v>0</v>
      </c>
      <c r="E14" s="10">
        <f t="shared" si="2"/>
        <v>0</v>
      </c>
      <c r="F14" s="10">
        <f t="shared" si="2"/>
        <v>0</v>
      </c>
      <c r="G14" s="10">
        <f t="shared" si="2"/>
        <v>0</v>
      </c>
    </row>
    <row r="15" spans="1:7" ht="65.25" customHeight="1">
      <c r="A15" s="40" t="s">
        <v>10</v>
      </c>
      <c r="B15" s="41"/>
      <c r="C15" s="41"/>
      <c r="D15" s="41"/>
      <c r="E15" s="41"/>
      <c r="F15" s="41"/>
      <c r="G15" s="42"/>
    </row>
    <row r="16" spans="1:7" s="12" customFormat="1" ht="25.5" customHeight="1">
      <c r="A16" s="1" t="s">
        <v>31</v>
      </c>
      <c r="B16" s="9">
        <v>43</v>
      </c>
      <c r="C16" s="9"/>
      <c r="D16" s="9"/>
      <c r="E16" s="9"/>
      <c r="F16" s="9"/>
      <c r="G16" s="11">
        <f>C16+D16+E16+F16</f>
        <v>0</v>
      </c>
    </row>
    <row r="17" spans="1:7" s="12" customFormat="1" ht="15.75" customHeight="1">
      <c r="A17" s="3" t="s">
        <v>0</v>
      </c>
      <c r="B17" s="10">
        <f aca="true" t="shared" si="3" ref="B17:G17">SUM(B16:B16)</f>
        <v>43</v>
      </c>
      <c r="C17" s="10">
        <f t="shared" si="3"/>
        <v>0</v>
      </c>
      <c r="D17" s="10">
        <f t="shared" si="3"/>
        <v>0</v>
      </c>
      <c r="E17" s="10">
        <f t="shared" si="3"/>
        <v>0</v>
      </c>
      <c r="F17" s="10">
        <f t="shared" si="3"/>
        <v>0</v>
      </c>
      <c r="G17" s="10">
        <f t="shared" si="3"/>
        <v>0</v>
      </c>
    </row>
    <row r="18" spans="1:7" ht="66.75" customHeight="1">
      <c r="A18" s="28" t="s">
        <v>4</v>
      </c>
      <c r="B18" s="29"/>
      <c r="C18" s="29"/>
      <c r="D18" s="29"/>
      <c r="E18" s="29"/>
      <c r="F18" s="29"/>
      <c r="G18" s="30"/>
    </row>
    <row r="19" spans="1:7" s="12" customFormat="1" ht="24.75" customHeight="1">
      <c r="A19" s="1"/>
      <c r="B19" s="9"/>
      <c r="C19" s="9"/>
      <c r="D19" s="9"/>
      <c r="E19" s="9"/>
      <c r="F19" s="9"/>
      <c r="G19" s="11">
        <f>C19+D19+E19+F19</f>
        <v>0</v>
      </c>
    </row>
    <row r="20" spans="1:7" s="12" customFormat="1" ht="15.75" customHeight="1">
      <c r="A20" s="3" t="s">
        <v>0</v>
      </c>
      <c r="B20" s="10">
        <f aca="true" t="shared" si="4" ref="B20:G20">SUM(B19:B19)</f>
        <v>0</v>
      </c>
      <c r="C20" s="10">
        <f t="shared" si="4"/>
        <v>0</v>
      </c>
      <c r="D20" s="10">
        <f t="shared" si="4"/>
        <v>0</v>
      </c>
      <c r="E20" s="10">
        <f t="shared" si="4"/>
        <v>0</v>
      </c>
      <c r="F20" s="10">
        <f t="shared" si="4"/>
        <v>0</v>
      </c>
      <c r="G20" s="10">
        <f t="shared" si="4"/>
        <v>0</v>
      </c>
    </row>
    <row r="21" spans="1:7" ht="15" customHeight="1">
      <c r="A21" s="31" t="s">
        <v>5</v>
      </c>
      <c r="B21" s="32"/>
      <c r="C21" s="32"/>
      <c r="D21" s="32"/>
      <c r="E21" s="32"/>
      <c r="F21" s="32"/>
      <c r="G21" s="33"/>
    </row>
    <row r="22" spans="1:7" s="12" customFormat="1" ht="26.25" customHeight="1">
      <c r="A22" s="1" t="s">
        <v>31</v>
      </c>
      <c r="B22" s="9">
        <v>532</v>
      </c>
      <c r="C22" s="9"/>
      <c r="D22" s="9"/>
      <c r="E22" s="9"/>
      <c r="F22" s="9"/>
      <c r="G22" s="11">
        <f>C22+D22+E22+F22</f>
        <v>0</v>
      </c>
    </row>
    <row r="23" spans="1:7" s="12" customFormat="1" ht="15.75" customHeight="1">
      <c r="A23" s="3" t="s">
        <v>0</v>
      </c>
      <c r="B23" s="10">
        <f aca="true" t="shared" si="5" ref="B23:G23">SUM(B22:B22)</f>
        <v>532</v>
      </c>
      <c r="C23" s="10">
        <f t="shared" si="5"/>
        <v>0</v>
      </c>
      <c r="D23" s="10">
        <f t="shared" si="5"/>
        <v>0</v>
      </c>
      <c r="E23" s="10">
        <f t="shared" si="5"/>
        <v>0</v>
      </c>
      <c r="F23" s="10">
        <f t="shared" si="5"/>
        <v>0</v>
      </c>
      <c r="G23" s="10">
        <f t="shared" si="5"/>
        <v>0</v>
      </c>
    </row>
    <row r="24" spans="1:7" ht="48.75" customHeight="1">
      <c r="A24" s="34" t="s">
        <v>6</v>
      </c>
      <c r="B24" s="35"/>
      <c r="C24" s="35"/>
      <c r="D24" s="35"/>
      <c r="E24" s="35"/>
      <c r="F24" s="35"/>
      <c r="G24" s="36"/>
    </row>
    <row r="25" spans="1:7" s="12" customFormat="1" ht="28.5" customHeight="1">
      <c r="A25" s="1" t="s">
        <v>31</v>
      </c>
      <c r="B25" s="20">
        <v>682</v>
      </c>
      <c r="C25" s="9">
        <v>11</v>
      </c>
      <c r="D25" s="9"/>
      <c r="E25" s="9"/>
      <c r="F25" s="9"/>
      <c r="G25" s="11">
        <f>C25+D25+E25+F25</f>
        <v>11</v>
      </c>
    </row>
    <row r="26" spans="1:7" s="12" customFormat="1" ht="15.75" customHeight="1">
      <c r="A26" s="3" t="s">
        <v>0</v>
      </c>
      <c r="B26" s="10">
        <f aca="true" t="shared" si="6" ref="B26:G26">SUM(B25:B25)</f>
        <v>682</v>
      </c>
      <c r="C26" s="10">
        <v>11</v>
      </c>
      <c r="D26" s="10">
        <f t="shared" si="6"/>
        <v>0</v>
      </c>
      <c r="E26" s="10">
        <f t="shared" si="6"/>
        <v>0</v>
      </c>
      <c r="F26" s="10">
        <f t="shared" si="6"/>
        <v>0</v>
      </c>
      <c r="G26" s="10">
        <f t="shared" si="6"/>
        <v>11</v>
      </c>
    </row>
    <row r="27" spans="1:7" ht="22.5" customHeight="1">
      <c r="A27" s="34" t="s">
        <v>7</v>
      </c>
      <c r="B27" s="35"/>
      <c r="C27" s="35"/>
      <c r="D27" s="35"/>
      <c r="E27" s="35"/>
      <c r="F27" s="35"/>
      <c r="G27" s="36"/>
    </row>
    <row r="28" spans="1:7" s="12" customFormat="1" ht="25.5" customHeight="1">
      <c r="A28" s="1"/>
      <c r="B28" s="9"/>
      <c r="C28" s="9"/>
      <c r="D28" s="9"/>
      <c r="E28" s="9"/>
      <c r="F28" s="9"/>
      <c r="G28" s="11">
        <f>C28+D28+E28+F28</f>
        <v>0</v>
      </c>
    </row>
    <row r="29" spans="1:7" s="12" customFormat="1" ht="15.75" customHeight="1">
      <c r="A29" s="3" t="s">
        <v>0</v>
      </c>
      <c r="B29" s="10">
        <f aca="true" t="shared" si="7" ref="B29:G29">SUM(B28:B28)</f>
        <v>0</v>
      </c>
      <c r="C29" s="10">
        <f t="shared" si="7"/>
        <v>0</v>
      </c>
      <c r="D29" s="10">
        <f t="shared" si="7"/>
        <v>0</v>
      </c>
      <c r="E29" s="10">
        <f t="shared" si="7"/>
        <v>0</v>
      </c>
      <c r="F29" s="10">
        <f t="shared" si="7"/>
        <v>0</v>
      </c>
      <c r="G29" s="10">
        <f t="shared" si="7"/>
        <v>0</v>
      </c>
    </row>
    <row r="30" spans="1:7" ht="28.5" customHeight="1">
      <c r="A30" s="34" t="s">
        <v>8</v>
      </c>
      <c r="B30" s="35"/>
      <c r="C30" s="35"/>
      <c r="D30" s="35"/>
      <c r="E30" s="35"/>
      <c r="F30" s="35"/>
      <c r="G30" s="36"/>
    </row>
    <row r="31" spans="1:7" s="12" customFormat="1" ht="24.75" customHeight="1">
      <c r="A31" s="1"/>
      <c r="B31" s="9">
        <v>40</v>
      </c>
      <c r="C31" s="9"/>
      <c r="D31" s="9">
        <v>5</v>
      </c>
      <c r="E31" s="9"/>
      <c r="F31" s="9"/>
      <c r="G31" s="11">
        <f>C31+D31+E31+F31</f>
        <v>5</v>
      </c>
    </row>
    <row r="32" spans="1:7" s="12" customFormat="1" ht="15.75" customHeight="1">
      <c r="A32" s="3" t="s">
        <v>0</v>
      </c>
      <c r="B32" s="10">
        <f aca="true" t="shared" si="8" ref="B32:G32">SUM(B31:B31)</f>
        <v>40</v>
      </c>
      <c r="C32" s="10">
        <f t="shared" si="8"/>
        <v>0</v>
      </c>
      <c r="D32" s="10">
        <f t="shared" si="8"/>
        <v>5</v>
      </c>
      <c r="E32" s="10">
        <f t="shared" si="8"/>
        <v>0</v>
      </c>
      <c r="F32" s="10">
        <f t="shared" si="8"/>
        <v>0</v>
      </c>
      <c r="G32" s="10">
        <f t="shared" si="8"/>
        <v>5</v>
      </c>
    </row>
    <row r="33" spans="1:7" s="12" customFormat="1" ht="33.75" customHeight="1">
      <c r="A33" s="37" t="s">
        <v>11</v>
      </c>
      <c r="B33" s="38"/>
      <c r="C33" s="38"/>
      <c r="D33" s="38"/>
      <c r="E33" s="38"/>
      <c r="F33" s="38"/>
      <c r="G33" s="39"/>
    </row>
    <row r="34" spans="1:7" s="12" customFormat="1" ht="36" customHeight="1">
      <c r="A34" s="1"/>
      <c r="B34" s="10"/>
      <c r="C34" s="9"/>
      <c r="D34" s="9"/>
      <c r="E34" s="9"/>
      <c r="F34" s="9"/>
      <c r="G34" s="11">
        <f>C34+D34+E34+F34</f>
        <v>0</v>
      </c>
    </row>
    <row r="35" spans="1:7" s="12" customFormat="1" ht="15.75" customHeight="1">
      <c r="A35" s="3" t="s">
        <v>0</v>
      </c>
      <c r="B35" s="10">
        <f aca="true" t="shared" si="9" ref="B35:G35">SUM(B34:B34)</f>
        <v>0</v>
      </c>
      <c r="C35" s="10">
        <f t="shared" si="9"/>
        <v>0</v>
      </c>
      <c r="D35" s="10">
        <f t="shared" si="9"/>
        <v>0</v>
      </c>
      <c r="E35" s="10">
        <f t="shared" si="9"/>
        <v>0</v>
      </c>
      <c r="F35" s="10">
        <f t="shared" si="9"/>
        <v>0</v>
      </c>
      <c r="G35" s="10">
        <f t="shared" si="9"/>
        <v>0</v>
      </c>
    </row>
    <row r="36" spans="1:7" ht="35.25" customHeight="1">
      <c r="A36" s="40" t="s">
        <v>12</v>
      </c>
      <c r="B36" s="41"/>
      <c r="C36" s="41"/>
      <c r="D36" s="41"/>
      <c r="E36" s="41"/>
      <c r="F36" s="41"/>
      <c r="G36" s="42"/>
    </row>
    <row r="37" spans="1:7" s="12" customFormat="1" ht="29.25" customHeight="1">
      <c r="A37" s="1"/>
      <c r="B37" s="9"/>
      <c r="C37" s="9"/>
      <c r="D37" s="9"/>
      <c r="E37" s="9"/>
      <c r="F37" s="9"/>
      <c r="G37" s="11">
        <f>C37+D37+E37+F37</f>
        <v>0</v>
      </c>
    </row>
    <row r="38" spans="1:7" s="12" customFormat="1" ht="15.75" customHeight="1">
      <c r="A38" s="3" t="s">
        <v>0</v>
      </c>
      <c r="B38" s="10">
        <f aca="true" t="shared" si="10" ref="B38:G38">SUM(B37:B37)</f>
        <v>0</v>
      </c>
      <c r="C38" s="10">
        <f t="shared" si="10"/>
        <v>0</v>
      </c>
      <c r="D38" s="10">
        <f t="shared" si="10"/>
        <v>0</v>
      </c>
      <c r="E38" s="10">
        <f t="shared" si="10"/>
        <v>0</v>
      </c>
      <c r="F38" s="10">
        <f t="shared" si="10"/>
        <v>0</v>
      </c>
      <c r="G38" s="10">
        <f t="shared" si="10"/>
        <v>0</v>
      </c>
    </row>
    <row r="39" spans="1:7" ht="19.5" customHeight="1">
      <c r="A39" s="43" t="s">
        <v>13</v>
      </c>
      <c r="B39" s="44"/>
      <c r="C39" s="44"/>
      <c r="D39" s="44"/>
      <c r="E39" s="44"/>
      <c r="F39" s="44"/>
      <c r="G39" s="45"/>
    </row>
    <row r="40" spans="1:7" s="12" customFormat="1" ht="29.25" customHeight="1">
      <c r="A40" s="1"/>
      <c r="B40" s="20">
        <v>9</v>
      </c>
      <c r="C40" s="9"/>
      <c r="D40" s="9"/>
      <c r="E40" s="9">
        <v>15</v>
      </c>
      <c r="F40" s="9"/>
      <c r="G40" s="11">
        <f>C40+D40+E40+F40</f>
        <v>15</v>
      </c>
    </row>
    <row r="41" spans="1:7" s="12" customFormat="1" ht="15.75" customHeight="1">
      <c r="A41" s="3" t="s">
        <v>0</v>
      </c>
      <c r="B41" s="10">
        <f>SUM(B40)</f>
        <v>9</v>
      </c>
      <c r="C41" s="10">
        <f>SUM(C40:C40)</f>
        <v>0</v>
      </c>
      <c r="D41" s="10">
        <f>SUM(D40:D40)</f>
        <v>0</v>
      </c>
      <c r="E41" s="10">
        <f>SUM(E40:E40)</f>
        <v>15</v>
      </c>
      <c r="F41" s="10">
        <f>SUM(F40:F40)</f>
        <v>0</v>
      </c>
      <c r="G41" s="10">
        <f>SUM(G40:G40)</f>
        <v>15</v>
      </c>
    </row>
    <row r="42" spans="1:7" ht="34.5" customHeight="1">
      <c r="A42" s="28" t="s">
        <v>14</v>
      </c>
      <c r="B42" s="29"/>
      <c r="C42" s="29"/>
      <c r="D42" s="29"/>
      <c r="E42" s="29"/>
      <c r="F42" s="29"/>
      <c r="G42" s="30"/>
    </row>
    <row r="43" spans="1:7" s="12" customFormat="1" ht="30.75" customHeight="1">
      <c r="A43" s="1"/>
      <c r="B43" s="9">
        <v>53</v>
      </c>
      <c r="C43" s="9"/>
      <c r="D43" s="9"/>
      <c r="E43" s="9"/>
      <c r="F43" s="9"/>
      <c r="G43" s="11">
        <f>C43+D43+E43+F43</f>
        <v>0</v>
      </c>
    </row>
    <row r="44" spans="1:7" s="12" customFormat="1" ht="15.75" customHeight="1">
      <c r="A44" s="3" t="s">
        <v>0</v>
      </c>
      <c r="B44" s="10">
        <f aca="true" t="shared" si="11" ref="B44:G44">SUM(B43:B43)</f>
        <v>53</v>
      </c>
      <c r="C44" s="10">
        <f t="shared" si="11"/>
        <v>0</v>
      </c>
      <c r="D44" s="10">
        <f t="shared" si="11"/>
        <v>0</v>
      </c>
      <c r="E44" s="10">
        <f t="shared" si="11"/>
        <v>0</v>
      </c>
      <c r="F44" s="10">
        <f t="shared" si="11"/>
        <v>0</v>
      </c>
      <c r="G44" s="10">
        <f t="shared" si="11"/>
        <v>0</v>
      </c>
    </row>
    <row r="45" spans="1:7" ht="30" customHeight="1">
      <c r="A45" s="53" t="s">
        <v>15</v>
      </c>
      <c r="B45" s="54"/>
      <c r="C45" s="54"/>
      <c r="D45" s="54"/>
      <c r="E45" s="54"/>
      <c r="F45" s="54"/>
      <c r="G45" s="55"/>
    </row>
    <row r="46" spans="1:7" s="12" customFormat="1" ht="28.5" customHeight="1">
      <c r="A46" s="1"/>
      <c r="B46" s="9">
        <v>46</v>
      </c>
      <c r="C46" s="9"/>
      <c r="D46" s="9"/>
      <c r="E46" s="9"/>
      <c r="F46" s="9"/>
      <c r="G46" s="11">
        <f>C46+D46+E46+F46</f>
        <v>0</v>
      </c>
    </row>
    <row r="47" spans="1:7" s="12" customFormat="1" ht="15.75" customHeight="1">
      <c r="A47" s="2" t="s">
        <v>0</v>
      </c>
      <c r="B47" s="10">
        <f aca="true" t="shared" si="12" ref="B47:G47">SUM(B46:B46)</f>
        <v>46</v>
      </c>
      <c r="C47" s="10">
        <f t="shared" si="12"/>
        <v>0</v>
      </c>
      <c r="D47" s="10">
        <f t="shared" si="12"/>
        <v>0</v>
      </c>
      <c r="E47" s="10">
        <f t="shared" si="12"/>
        <v>0</v>
      </c>
      <c r="F47" s="10">
        <f t="shared" si="12"/>
        <v>0</v>
      </c>
      <c r="G47" s="10">
        <f t="shared" si="12"/>
        <v>0</v>
      </c>
    </row>
    <row r="48" spans="1:7" ht="36" customHeight="1">
      <c r="A48" s="31" t="s">
        <v>16</v>
      </c>
      <c r="B48" s="32"/>
      <c r="C48" s="32"/>
      <c r="D48" s="32"/>
      <c r="E48" s="32"/>
      <c r="F48" s="32"/>
      <c r="G48" s="33"/>
    </row>
    <row r="49" spans="1:7" s="12" customFormat="1" ht="21.75" customHeight="1">
      <c r="A49" s="1"/>
      <c r="B49" s="9">
        <v>10</v>
      </c>
      <c r="C49" s="9"/>
      <c r="D49" s="9"/>
      <c r="E49" s="9"/>
      <c r="F49" s="9"/>
      <c r="G49" s="11">
        <f>C49+D49+E49+F49</f>
        <v>0</v>
      </c>
    </row>
    <row r="50" spans="1:7" s="12" customFormat="1" ht="15.75" customHeight="1">
      <c r="A50" s="2" t="s">
        <v>0</v>
      </c>
      <c r="B50" s="8">
        <f aca="true" t="shared" si="13" ref="B50:G50">SUM(B49:B49)</f>
        <v>10</v>
      </c>
      <c r="C50" s="10">
        <f t="shared" si="13"/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ht="53.25" customHeight="1">
      <c r="A51" s="47" t="s">
        <v>17</v>
      </c>
      <c r="B51" s="48"/>
      <c r="C51" s="48"/>
      <c r="D51" s="48"/>
      <c r="E51" s="48"/>
      <c r="F51" s="48"/>
      <c r="G51" s="49"/>
    </row>
    <row r="52" spans="1:7" s="12" customFormat="1" ht="24.75" customHeight="1">
      <c r="A52" s="1"/>
      <c r="B52" s="9">
        <v>56</v>
      </c>
      <c r="C52" s="9"/>
      <c r="D52" s="9"/>
      <c r="E52" s="9"/>
      <c r="F52" s="9"/>
      <c r="G52" s="11">
        <f>C52+D52+E52+F52</f>
        <v>0</v>
      </c>
    </row>
    <row r="53" spans="1:7" s="12" customFormat="1" ht="15.75" customHeight="1">
      <c r="A53" s="2" t="s">
        <v>0</v>
      </c>
      <c r="B53" s="8">
        <f aca="true" t="shared" si="14" ref="B53:G53">SUM(B52:B52)</f>
        <v>56</v>
      </c>
      <c r="C53" s="10">
        <f t="shared" si="14"/>
        <v>0</v>
      </c>
      <c r="D53" s="10">
        <f t="shared" si="14"/>
        <v>0</v>
      </c>
      <c r="E53" s="10">
        <f t="shared" si="14"/>
        <v>0</v>
      </c>
      <c r="F53" s="10">
        <f t="shared" si="14"/>
        <v>0</v>
      </c>
      <c r="G53" s="10">
        <f t="shared" si="14"/>
        <v>0</v>
      </c>
    </row>
    <row r="54" spans="1:7" ht="34.5" customHeight="1">
      <c r="A54" s="28" t="s">
        <v>18</v>
      </c>
      <c r="B54" s="29"/>
      <c r="C54" s="29"/>
      <c r="D54" s="29"/>
      <c r="E54" s="29"/>
      <c r="F54" s="29"/>
      <c r="G54" s="30"/>
    </row>
    <row r="55" spans="1:7" s="12" customFormat="1" ht="18.75" customHeight="1">
      <c r="A55" s="1"/>
      <c r="B55" s="9"/>
      <c r="C55" s="9"/>
      <c r="D55" s="9"/>
      <c r="E55" s="9"/>
      <c r="F55" s="9"/>
      <c r="G55" s="11">
        <f>C55+D55+E55+F55</f>
        <v>0</v>
      </c>
    </row>
    <row r="56" spans="1:7" s="12" customFormat="1" ht="24" customHeight="1">
      <c r="A56" s="2" t="s">
        <v>0</v>
      </c>
      <c r="B56" s="8">
        <f aca="true" t="shared" si="15" ref="B56:G56">SUM(B55:B55)</f>
        <v>0</v>
      </c>
      <c r="C56" s="10">
        <f t="shared" si="15"/>
        <v>0</v>
      </c>
      <c r="D56" s="10">
        <f t="shared" si="15"/>
        <v>0</v>
      </c>
      <c r="E56" s="10">
        <f t="shared" si="15"/>
        <v>0</v>
      </c>
      <c r="F56" s="10">
        <f t="shared" si="15"/>
        <v>0</v>
      </c>
      <c r="G56" s="10">
        <f t="shared" si="15"/>
        <v>0</v>
      </c>
    </row>
    <row r="57" spans="1:7" s="12" customFormat="1" ht="43.5" customHeight="1">
      <c r="A57" s="47" t="s">
        <v>19</v>
      </c>
      <c r="B57" s="48"/>
      <c r="C57" s="48"/>
      <c r="D57" s="48"/>
      <c r="E57" s="48"/>
      <c r="F57" s="48"/>
      <c r="G57" s="49"/>
    </row>
    <row r="58" spans="1:7" s="12" customFormat="1" ht="21" customHeight="1">
      <c r="A58" s="1"/>
      <c r="B58" s="8"/>
      <c r="C58" s="9"/>
      <c r="D58" s="9"/>
      <c r="E58" s="9"/>
      <c r="F58" s="9"/>
      <c r="G58" s="11">
        <f>C58+D58+E58+F58</f>
        <v>0</v>
      </c>
    </row>
    <row r="59" spans="1:7" s="12" customFormat="1" ht="21" customHeight="1">
      <c r="A59" s="2" t="s">
        <v>0</v>
      </c>
      <c r="B59" s="8">
        <f aca="true" t="shared" si="16" ref="B59:G59">SUM(B58:B58)</f>
        <v>0</v>
      </c>
      <c r="C59" s="10">
        <f t="shared" si="16"/>
        <v>0</v>
      </c>
      <c r="D59" s="10">
        <f t="shared" si="16"/>
        <v>0</v>
      </c>
      <c r="E59" s="10">
        <f t="shared" si="16"/>
        <v>0</v>
      </c>
      <c r="F59" s="10">
        <f t="shared" si="16"/>
        <v>0</v>
      </c>
      <c r="G59" s="10">
        <f t="shared" si="16"/>
        <v>0</v>
      </c>
    </row>
    <row r="60" spans="1:7" ht="15">
      <c r="A60" s="50" t="s">
        <v>0</v>
      </c>
      <c r="B60" s="51"/>
      <c r="C60" s="51"/>
      <c r="D60" s="51"/>
      <c r="E60" s="51"/>
      <c r="F60" s="51"/>
      <c r="G60" s="52"/>
    </row>
    <row r="61" spans="1:12" ht="15">
      <c r="A61" s="25"/>
      <c r="B61" s="24">
        <v>1446</v>
      </c>
      <c r="C61" s="8">
        <f aca="true" t="shared" si="17" ref="C61:G62">C7+C13+C19+C22+C25+C28+C31+C34+C40+C43+C49+C55+C46</f>
        <v>11</v>
      </c>
      <c r="D61" s="8">
        <f t="shared" si="17"/>
        <v>5</v>
      </c>
      <c r="E61" s="8">
        <f t="shared" si="17"/>
        <v>15</v>
      </c>
      <c r="F61" s="8">
        <f t="shared" si="17"/>
        <v>0</v>
      </c>
      <c r="G61" s="8">
        <f t="shared" si="17"/>
        <v>31</v>
      </c>
      <c r="H61" s="27" t="s">
        <v>27</v>
      </c>
      <c r="I61" s="27"/>
      <c r="J61" s="27"/>
      <c r="K61" s="27"/>
      <c r="L61" s="27"/>
    </row>
    <row r="62" spans="1:12" ht="15">
      <c r="A62" s="26" t="s">
        <v>0</v>
      </c>
      <c r="B62" s="24">
        <f>B61</f>
        <v>1446</v>
      </c>
      <c r="C62" s="8">
        <f t="shared" si="17"/>
        <v>11</v>
      </c>
      <c r="D62" s="8">
        <f t="shared" si="17"/>
        <v>5</v>
      </c>
      <c r="E62" s="8">
        <f t="shared" si="17"/>
        <v>15</v>
      </c>
      <c r="F62" s="8">
        <f t="shared" si="17"/>
        <v>0</v>
      </c>
      <c r="G62" s="8">
        <f t="shared" si="17"/>
        <v>31</v>
      </c>
      <c r="H62" s="27"/>
      <c r="I62" s="27"/>
      <c r="J62" s="27"/>
      <c r="K62" s="27"/>
      <c r="L62" s="27"/>
    </row>
    <row r="63" spans="1:7" s="15" customFormat="1" ht="15.75">
      <c r="A63" s="21" t="s">
        <v>25</v>
      </c>
      <c r="B63" s="16"/>
      <c r="C63" s="46"/>
      <c r="D63" s="46"/>
      <c r="E63" s="46"/>
      <c r="F63" s="46"/>
      <c r="G63" s="46"/>
    </row>
    <row r="64" ht="9.75" customHeight="1"/>
    <row r="65" ht="15">
      <c r="A65" s="22"/>
    </row>
  </sheetData>
  <sheetProtection selectLockedCells="1" selectUnlockedCells="1"/>
  <mergeCells count="24">
    <mergeCell ref="A2:G2"/>
    <mergeCell ref="C5:G5"/>
    <mergeCell ref="A24:G24"/>
    <mergeCell ref="A27:G27"/>
    <mergeCell ref="A6:G6"/>
    <mergeCell ref="A9:G9"/>
    <mergeCell ref="A4:A5"/>
    <mergeCell ref="A3:G3"/>
    <mergeCell ref="A12:G12"/>
    <mergeCell ref="A15:G15"/>
    <mergeCell ref="C63:G63"/>
    <mergeCell ref="A42:G42"/>
    <mergeCell ref="A57:G57"/>
    <mergeCell ref="A60:G60"/>
    <mergeCell ref="A45:G45"/>
    <mergeCell ref="A48:G48"/>
    <mergeCell ref="A51:G51"/>
    <mergeCell ref="A54:G54"/>
    <mergeCell ref="A18:G18"/>
    <mergeCell ref="A21:G21"/>
    <mergeCell ref="A30:G30"/>
    <mergeCell ref="A33:G33"/>
    <mergeCell ref="A36:G36"/>
    <mergeCell ref="A39:G39"/>
  </mergeCells>
  <printOptions/>
  <pageMargins left="0.3937007874015748" right="0.1968503937007874" top="0.1968503937007874" bottom="0.1968503937007874" header="0.31496062992125984" footer="0.3149606299212598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Газаева В.Х.</dc:creator>
  <cp:keywords/>
  <dc:description/>
  <cp:lastModifiedBy>Людмила Анатольевна</cp:lastModifiedBy>
  <cp:lastPrinted>2020-04-01T13:14:17Z</cp:lastPrinted>
  <dcterms:created xsi:type="dcterms:W3CDTF">2003-07-08T10:36:28Z</dcterms:created>
  <dcterms:modified xsi:type="dcterms:W3CDTF">2020-07-07T15:27:47Z</dcterms:modified>
  <cp:category/>
  <cp:version/>
  <cp:contentType/>
  <cp:contentStatus/>
</cp:coreProperties>
</file>